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JXA0301\Documents\Corporate EHS\DJSI\2021\"/>
    </mc:Choice>
  </mc:AlternateContent>
  <xr:revisionPtr revIDLastSave="0" documentId="8_{D8370834-7FFE-402C-B6CD-B0361B569539}" xr6:coauthVersionLast="44" xr6:coauthVersionMax="44" xr10:uidLastSave="{00000000-0000-0000-0000-000000000000}"/>
  <bookViews>
    <workbookView xWindow="-120" yWindow="-120" windowWidth="21840" windowHeight="13140" tabRatio="952" activeTab="1" xr2:uid="{00000000-000D-0000-FFFF-FFFF00000000}"/>
  </bookViews>
  <sheets>
    <sheet name="Instruction" sheetId="11" r:id="rId1"/>
    <sheet name="Climate Risks" sheetId="3" r:id="rId2"/>
    <sheet name="Climate Opportunities" sheetId="12" r:id="rId3"/>
    <sheet name="Scoring" sheetId="10" r:id="rId4"/>
    <sheet name="List Data" sheetId="9" state="hidden" r:id="rId5"/>
  </sheets>
  <externalReferences>
    <externalReference r:id="rId6"/>
  </externalReferences>
  <definedNames>
    <definedName name="Calc_sens2">[1]!Calc_sens2</definedName>
    <definedName name="Clear_sens2">[1]!Clear_sens2</definedName>
    <definedName name="_xlnm.Print_Area" localSheetId="1">'Climate Risks'!$A$1:$M$2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2" l="1"/>
  <c r="K2" i="3"/>
</calcChain>
</file>

<file path=xl/sharedStrings.xml><?xml version="1.0" encoding="utf-8"?>
<sst xmlns="http://schemas.openxmlformats.org/spreadsheetml/2006/main" count="174" uniqueCount="147">
  <si>
    <t>RPN</t>
  </si>
  <si>
    <t>Ranking</t>
  </si>
  <si>
    <t>High</t>
  </si>
  <si>
    <t>Low</t>
  </si>
  <si>
    <t>Description of Risk</t>
  </si>
  <si>
    <t>Climate Related Risk Driver</t>
  </si>
  <si>
    <t>Type of Financial Impact Driver</t>
  </si>
  <si>
    <t>Time</t>
  </si>
  <si>
    <t>Like</t>
  </si>
  <si>
    <t>Mag</t>
  </si>
  <si>
    <t>Where in Value Chain</t>
  </si>
  <si>
    <t>Management Method</t>
  </si>
  <si>
    <t>Likelihood</t>
  </si>
  <si>
    <t>Virtually Certain</t>
  </si>
  <si>
    <t>Very Likely</t>
  </si>
  <si>
    <t>Likely</t>
  </si>
  <si>
    <t>About as likely as not</t>
  </si>
  <si>
    <t>Unlikely</t>
  </si>
  <si>
    <t>Very Unlikely</t>
  </si>
  <si>
    <t>Exceptionally unlikely</t>
  </si>
  <si>
    <t>Cost of Management</t>
  </si>
  <si>
    <t>Explanation of Financial Impact</t>
  </si>
  <si>
    <t xml:space="preserve">Potential Financial Impact </t>
  </si>
  <si>
    <t>Magnitude of Impact</t>
  </si>
  <si>
    <t>Medium High</t>
  </si>
  <si>
    <t xml:space="preserve">Medium </t>
  </si>
  <si>
    <t>Medium-Low</t>
  </si>
  <si>
    <t>Time Horizon</t>
  </si>
  <si>
    <t>Current</t>
  </si>
  <si>
    <t>Short-term</t>
  </si>
  <si>
    <t>Medium-term</t>
  </si>
  <si>
    <t>Long-term</t>
  </si>
  <si>
    <t>Where in value Chain?</t>
  </si>
  <si>
    <t>Direct Operations</t>
  </si>
  <si>
    <t>Supply Chain</t>
  </si>
  <si>
    <t>Customer</t>
  </si>
  <si>
    <t>Primary Climate Related Risk</t>
  </si>
  <si>
    <t>Policy and Legal: Increased pricing of GHG emissions</t>
  </si>
  <si>
    <t>Policy and Legal: Enhanced emissions-reporting obligations</t>
  </si>
  <si>
    <t>Policy and Legal: Mandates on and regulation of existing products and services</t>
  </si>
  <si>
    <t>Policy and Legal: Other</t>
  </si>
  <si>
    <t>Technology: Substitution of existing products and services with lower emissions options</t>
  </si>
  <si>
    <t>Technology: Unsuccessful investment in new technologies</t>
  </si>
  <si>
    <t>Technology: Costs to transition to lower emissions technology</t>
  </si>
  <si>
    <t>Technology: Other</t>
  </si>
  <si>
    <t>Market: Changing customer behavior</t>
  </si>
  <si>
    <t>Market: Uncertainty in market signals</t>
  </si>
  <si>
    <t>Market: Increased cost of raw materials</t>
  </si>
  <si>
    <t>Market: Other</t>
  </si>
  <si>
    <t>Reputation: Shifts in consumer preferences</t>
  </si>
  <si>
    <t>Reputation: Stigmatization of sector</t>
  </si>
  <si>
    <t>Reputation: Increased stakholder concern or negative stakeholder feedback</t>
  </si>
  <si>
    <t>Reputation: Other</t>
  </si>
  <si>
    <t>Acute: Increased severity of extreme weather events such as cyclones and floods</t>
  </si>
  <si>
    <t>Acute: Other</t>
  </si>
  <si>
    <t>Chronic: Changes in precipitation patterns and extreme variability in weather patterns</t>
  </si>
  <si>
    <t>Chronic: Rising mean temperatures</t>
  </si>
  <si>
    <t>Chronic: Rising sea levels</t>
  </si>
  <si>
    <t>Chronic: Other</t>
  </si>
  <si>
    <t>Policy and Legal: Increased operating costs (e.g., higher compliance costs, increased insurance premiums)</t>
  </si>
  <si>
    <t>Policy and Legal: Write-offs, asset impairment, and early retirement of existing assets due to policy changes</t>
  </si>
  <si>
    <t>Policy and Legal: Increased costs and/or reduced demand for products and services resuting from fines and judgments</t>
  </si>
  <si>
    <t>Technology: Write-offs and early retirement of existing assets due to technology changes</t>
  </si>
  <si>
    <t>Technology: Research and Development expenditures in new and alternative technologies</t>
  </si>
  <si>
    <t>Technology: Capital Investments in technology development</t>
  </si>
  <si>
    <t>Market: Reduced demand for goods and/or services due to shift in consumer preferences</t>
  </si>
  <si>
    <t>Technology: Costs to adopt/deploy new practices and processes</t>
  </si>
  <si>
    <t>Market: Increased production costs due to changing input prices (e.g. energy, water) and output requirements (e.g. waste treatment)</t>
  </si>
  <si>
    <t>Market: Abrupt and unexpected shifts in energy costs</t>
  </si>
  <si>
    <t>Market: Change in revenue mix and sources resulting in decreased revenues</t>
  </si>
  <si>
    <t>Market: Re-pricing of assets (e.g., fossil fuel reserves, land valuations, securities valuations)</t>
  </si>
  <si>
    <t>Reputation: Reduced revenue from decreased demand for goods/services</t>
  </si>
  <si>
    <t>Reputation: Reduced revenue from decreased production capacity (e.g., delayed planning approvals, supply chain interruptions)</t>
  </si>
  <si>
    <t>Reputation: Reduced revenue from negative impacts on workforce management and planning (e.g., employee attraction and retention)</t>
  </si>
  <si>
    <t>Reputation: Reduction in Capital Availability</t>
  </si>
  <si>
    <t>Reduced revenue from deccreased production capacity (e.g., transport difficulties, supply chain interruptions)</t>
  </si>
  <si>
    <t>Reduced revenue and higher costs from negative impacts on workforce (e.g., health, safety, absenteeism)</t>
  </si>
  <si>
    <t>Write-offs and early retirement of existing assets (e.g., damage to property and assets in "high-risk" locations)</t>
  </si>
  <si>
    <t>Increased operating costs (e.g., inadequate water supply for hydroelectric plants or to cool nucelar and fossil fuel plants)</t>
  </si>
  <si>
    <t>Increased Capital Costs (e.g., damage to facilities)</t>
  </si>
  <si>
    <t>Reduced revenue from lower sales/output</t>
  </si>
  <si>
    <t>Increased insurance premiums and potential for reduced availability of insurance on assets in "high-risk" locations</t>
  </si>
  <si>
    <t>Other</t>
  </si>
  <si>
    <t>Defintion</t>
  </si>
  <si>
    <t>Now</t>
  </si>
  <si>
    <t>0-3 Years</t>
  </si>
  <si>
    <t>3-5 Years</t>
  </si>
  <si>
    <t>5-12 Years and Beyond</t>
  </si>
  <si>
    <t>*These values are in this years CDP response</t>
  </si>
  <si>
    <t>Risk Financial Impact Driver</t>
  </si>
  <si>
    <t>Opportunity Financial Impact Driver</t>
  </si>
  <si>
    <t>Primary Climate Related Opportunity Driver</t>
  </si>
  <si>
    <t>Resource Efficiency: Use of more efficient modes of transport</t>
  </si>
  <si>
    <t>Resource Efficiency: Use of more efficient production and distribution processes</t>
  </si>
  <si>
    <t>Resource Efficiency: Use of recycling</t>
  </si>
  <si>
    <t>Resource Efficiency: Move to more efficient buildings</t>
  </si>
  <si>
    <t>Resource Efficiency: Reduced water useage and consumption</t>
  </si>
  <si>
    <t>Energy Source: Use of lower-emission sources of energy</t>
  </si>
  <si>
    <t>Energy Source: Use of supportive policy incentives</t>
  </si>
  <si>
    <t>Energy Source: Use of new technologies</t>
  </si>
  <si>
    <t>Energy Source: Participation in carbon market</t>
  </si>
  <si>
    <t>Energy Source: Shift toward decentralized energy generation</t>
  </si>
  <si>
    <t>Products and Services: Development and/or expansion of low emission goods and services</t>
  </si>
  <si>
    <t>Products and Services: Development of climate adaption and insurance risk solutions</t>
  </si>
  <si>
    <t>Products and Services: Development of new products or services through R&amp;D and innovation</t>
  </si>
  <si>
    <t>Products and Services: Ability to diversify business activities</t>
  </si>
  <si>
    <t>Products and Services: Shift in consumer preferences</t>
  </si>
  <si>
    <t>Markets: Access to new markets</t>
  </si>
  <si>
    <t>Markets:Use of public-sector incentives</t>
  </si>
  <si>
    <t>Markets:Access to new assets and locations needing insurance coverage</t>
  </si>
  <si>
    <t>Resilience: Participation in renewable energy programs and adoption of energy-efficiency measures</t>
  </si>
  <si>
    <t xml:space="preserve">Resilience: Resource substitutes/diversivication </t>
  </si>
  <si>
    <t>Description of Opportunity</t>
  </si>
  <si>
    <t>Strategy to Realize Opportunity</t>
  </si>
  <si>
    <t>Cost to Realize Opportunity</t>
  </si>
  <si>
    <t>Resource Efficiency: Reduced operating costs (e.g., through efficiency gains and cost reductions)</t>
  </si>
  <si>
    <t>Resource Efficiency: Increased production capacity, resulting in increased revenues</t>
  </si>
  <si>
    <t>Resource Efficiency: Increased value of fixed asets (e.g., highly rated energy-efficient buildings)</t>
  </si>
  <si>
    <t>Resource Efficiency: Benefits to workforce management and planning (e.g., improved health and safety, employee satisfaction resulting in lower costs</t>
  </si>
  <si>
    <t>Energy source: Reduced operation costs (e.g., through use of lowest cost abatement)</t>
  </si>
  <si>
    <t>Energy source: Reduced exposure to future fossil fuel price increases</t>
  </si>
  <si>
    <t>Energy source: Reduced exposure to GHG emissions and therefore less sensitivity to changes in cost of carbon</t>
  </si>
  <si>
    <t>Energy source: Returns on investment in low-emission technology</t>
  </si>
  <si>
    <t>Energy source: Increased capital availability (e.g. as more investors favor lower-emissions producers)</t>
  </si>
  <si>
    <t>Energy source: Reputational benefits resulting in increased demand for goods/services</t>
  </si>
  <si>
    <t>Products and Services: Increased revenue through demand for lower emissions products and services</t>
  </si>
  <si>
    <t>Products and Services: Increased revenue through new solutions to adaptation needs (e.g., insurance risk transfer products and services)</t>
  </si>
  <si>
    <t>Products and services: Better competitive position to reflect shifting consumer preferences, resulting in increased revenue</t>
  </si>
  <si>
    <t>Markets: Increased revenues through access to new and emerging markets (e.g., partnerships with governments, development banks)</t>
  </si>
  <si>
    <t>Markets: Increased diversification of financial assets (e.g., green bonds and infrastructure)</t>
  </si>
  <si>
    <t>Resilience: Increased market valuation through resilience planning (e.g., infrastructure, land, buildings)</t>
  </si>
  <si>
    <t>Resilience: Increased reliability  of supply chain and ability to operate under various conditions</t>
  </si>
  <si>
    <t>Resilience: Increased revenue through new products and services related to ensuring resiliency</t>
  </si>
  <si>
    <t>$1,000MM Revenue (9%), $125MM Free Cash Flow (11%), $100MM P&amp;L Charge (10%)</t>
  </si>
  <si>
    <t>$750 MM Revenue (7%), $90MM Free Cash Flow (8%), $60MM P&amp;L Charge (6%)</t>
  </si>
  <si>
    <t>$300 MM Revenue (3%), $60MM Free Cash Flow (5%), $40MM P&amp;L Charge (4%)</t>
  </si>
  <si>
    <t>$200 MM Revenue (2%), $25MM Free Cash Flow (2%) , $10MM P&amp;L Charge (1%)</t>
  </si>
  <si>
    <t>$100 MM Revenue (1%), $10MM Free Cash Flow (1%), $5MM P&amp;L Charge (0.52%)</t>
  </si>
  <si>
    <t>*Values and Percentages based on 2016 Company Numbers</t>
  </si>
  <si>
    <t>&lt;5%</t>
  </si>
  <si>
    <t>25%-45%</t>
  </si>
  <si>
    <t>45%-55%</t>
  </si>
  <si>
    <t>&gt;95%</t>
  </si>
  <si>
    <t>5%-25%</t>
  </si>
  <si>
    <t>75%-95%</t>
  </si>
  <si>
    <t>55%-75%</t>
  </si>
  <si>
    <t>Physical Risk        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</si>
</sst>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7" x14ac:knownFonts="1">
    <font>
      <sz val="10"/>
      <name val="Arial"/>
    </font>
    <font>
      <sz val="8"/>
      <name val="Bookman Old Style"/>
      <family val="1"/>
    </font>
    <font>
      <sz val="7"/>
      <name val="Arial"/>
      <family val="2"/>
    </font>
    <font>
      <b/>
      <sz val="8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b/>
      <sz val="7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Border="0"/>
  </cellStyleXfs>
  <cellXfs count="34">
    <xf numFmtId="0" fontId="0" fillId="0" borderId="0" xfId="0"/>
    <xf numFmtId="0" fontId="2" fillId="0" borderId="2" xfId="1" applyFont="1" applyFill="1" applyBorder="1" applyAlignment="1" applyProtection="1">
      <alignment horizontal="left"/>
    </xf>
    <xf numFmtId="0" fontId="2" fillId="0" borderId="3" xfId="1" applyFont="1" applyFill="1" applyBorder="1" applyAlignment="1" applyProtection="1">
      <alignment horizontal="left"/>
    </xf>
    <xf numFmtId="0" fontId="2" fillId="0" borderId="3" xfId="1" applyFont="1" applyFill="1" applyBorder="1" applyProtection="1"/>
    <xf numFmtId="0" fontId="2" fillId="2" borderId="3" xfId="1" applyFont="1" applyFill="1" applyBorder="1" applyAlignment="1" applyProtection="1">
      <alignment horizontal="center"/>
    </xf>
    <xf numFmtId="0" fontId="2" fillId="2" borderId="3" xfId="1" applyFont="1" applyFill="1" applyBorder="1" applyProtection="1"/>
    <xf numFmtId="0" fontId="5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Fill="1"/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textRotation="255"/>
    </xf>
    <xf numFmtId="0" fontId="6" fillId="2" borderId="0" xfId="1" applyFont="1" applyFill="1" applyBorder="1" applyAlignment="1" applyProtection="1">
      <alignment horizontal="center" vertical="center" textRotation="255"/>
    </xf>
    <xf numFmtId="0" fontId="1" fillId="4" borderId="6" xfId="1" applyFont="1" applyFill="1" applyBorder="1" applyAlignment="1">
      <alignment vertical="top" wrapText="1"/>
    </xf>
    <xf numFmtId="0" fontId="1" fillId="2" borderId="6" xfId="1" applyFill="1" applyBorder="1" applyAlignment="1">
      <alignment vertical="top"/>
    </xf>
    <xf numFmtId="0" fontId="3" fillId="3" borderId="6" xfId="1" applyFont="1" applyFill="1" applyBorder="1" applyAlignment="1">
      <alignment vertical="top"/>
    </xf>
    <xf numFmtId="0" fontId="1" fillId="2" borderId="6" xfId="1" applyFont="1" applyFill="1" applyBorder="1" applyAlignment="1">
      <alignment vertical="top"/>
    </xf>
    <xf numFmtId="164" fontId="2" fillId="0" borderId="4" xfId="1" applyNumberFormat="1" applyFont="1" applyFill="1" applyBorder="1" applyAlignment="1" applyProtection="1">
      <alignment horizontal="left"/>
    </xf>
    <xf numFmtId="164" fontId="6" fillId="0" borderId="5" xfId="1" applyNumberFormat="1" applyFont="1" applyFill="1" applyBorder="1" applyAlignment="1" applyProtection="1">
      <alignment horizontal="center" vertical="center" textRotation="255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6" xfId="0" applyFont="1" applyBorder="1"/>
    <xf numFmtId="0" fontId="0" fillId="0" borderId="6" xfId="0" applyBorder="1"/>
    <xf numFmtId="0" fontId="5" fillId="0" borderId="6" xfId="0" applyFont="1" applyBorder="1"/>
    <xf numFmtId="0" fontId="5" fillId="0" borderId="1" xfId="0" applyFont="1" applyFill="1" applyBorder="1"/>
    <xf numFmtId="0" fontId="1" fillId="4" borderId="0" xfId="1" applyFont="1" applyFill="1" applyBorder="1" applyAlignment="1">
      <alignment vertical="top" wrapText="1"/>
    </xf>
    <xf numFmtId="0" fontId="1" fillId="2" borderId="0" xfId="1" applyFill="1" applyBorder="1" applyAlignment="1">
      <alignment vertical="top"/>
    </xf>
    <xf numFmtId="0" fontId="1" fillId="2" borderId="0" xfId="1" applyFont="1" applyFill="1" applyBorder="1" applyAlignment="1">
      <alignment vertical="top"/>
    </xf>
    <xf numFmtId="0" fontId="3" fillId="3" borderId="0" xfId="1" applyFont="1" applyFill="1" applyBorder="1" applyAlignment="1">
      <alignment vertical="top"/>
    </xf>
    <xf numFmtId="0" fontId="5" fillId="0" borderId="6" xfId="0" applyFont="1" applyBorder="1" applyAlignment="1">
      <alignment wrapText="1"/>
    </xf>
    <xf numFmtId="0" fontId="0" fillId="0" borderId="0" xfId="0" applyFill="1" applyAlignment="1">
      <alignment wrapText="1"/>
    </xf>
  </cellXfs>
  <cellStyles count="2">
    <cellStyle name="Normal" xfId="0" builtinId="0"/>
    <cellStyle name="Normal_FP_DESN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151061</xdr:colOff>
      <xdr:row>2</xdr:row>
      <xdr:rowOff>85159</xdr:rowOff>
    </xdr:from>
    <xdr:ext cx="264560" cy="79528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E50D71A-E30A-4767-867C-A62B8E460F2B}"/>
            </a:ext>
          </a:extLst>
        </xdr:cNvPr>
        <xdr:cNvSpPr txBox="1"/>
      </xdr:nvSpPr>
      <xdr:spPr>
        <a:xfrm rot="5400000">
          <a:off x="-114300" y="1021080"/>
          <a:ext cx="7952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Insert Text</a:t>
          </a:r>
        </a:p>
      </xdr:txBody>
    </xdr:sp>
    <xdr:clientData/>
  </xdr:oneCellAnchor>
  <xdr:oneCellAnchor>
    <xdr:from>
      <xdr:col>1</xdr:col>
      <xdr:colOff>106680</xdr:colOff>
      <xdr:row>2</xdr:row>
      <xdr:rowOff>45720</xdr:rowOff>
    </xdr:from>
    <xdr:ext cx="161544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D810D2F-5844-4F2B-8FA9-986D0CBCEA42}"/>
            </a:ext>
          </a:extLst>
        </xdr:cNvPr>
        <xdr:cNvSpPr txBox="1"/>
      </xdr:nvSpPr>
      <xdr:spPr>
        <a:xfrm>
          <a:off x="716280" y="716280"/>
          <a:ext cx="16154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Select from Drop Down</a:t>
          </a:r>
        </a:p>
      </xdr:txBody>
    </xdr:sp>
    <xdr:clientData/>
  </xdr:oneCellAnchor>
  <xdr:oneCellAnchor>
    <xdr:from>
      <xdr:col>4</xdr:col>
      <xdr:colOff>183950</xdr:colOff>
      <xdr:row>2</xdr:row>
      <xdr:rowOff>30482</xdr:rowOff>
    </xdr:from>
    <xdr:ext cx="264560" cy="11658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C5982C5-F4BC-4E67-B679-0496C3EDCB03}"/>
            </a:ext>
          </a:extLst>
        </xdr:cNvPr>
        <xdr:cNvSpPr txBox="1"/>
      </xdr:nvSpPr>
      <xdr:spPr>
        <a:xfrm rot="5400000">
          <a:off x="2171701" y="1151691"/>
          <a:ext cx="11658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Insert $</a:t>
          </a:r>
          <a:r>
            <a:rPr lang="en-US" sz="1100" baseline="0"/>
            <a:t>  Amount</a:t>
          </a:r>
          <a:endParaRPr lang="en-US" sz="1100"/>
        </a:p>
      </xdr:txBody>
    </xdr:sp>
    <xdr:clientData/>
  </xdr:oneCellAnchor>
  <xdr:oneCellAnchor>
    <xdr:from>
      <xdr:col>5</xdr:col>
      <xdr:colOff>182880</xdr:colOff>
      <xdr:row>2</xdr:row>
      <xdr:rowOff>106680</xdr:rowOff>
    </xdr:from>
    <xdr:ext cx="264560" cy="79528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09B40D2-5DE3-4284-9975-1E9E8EB42989}"/>
            </a:ext>
          </a:extLst>
        </xdr:cNvPr>
        <xdr:cNvSpPr txBox="1"/>
      </xdr:nvSpPr>
      <xdr:spPr>
        <a:xfrm rot="5400000">
          <a:off x="2965519" y="1042601"/>
          <a:ext cx="7952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Insert Text</a:t>
          </a:r>
        </a:p>
      </xdr:txBody>
    </xdr:sp>
    <xdr:clientData/>
  </xdr:oneCellAnchor>
  <xdr:oneCellAnchor>
    <xdr:from>
      <xdr:col>10</xdr:col>
      <xdr:colOff>213360</xdr:colOff>
      <xdr:row>3</xdr:row>
      <xdr:rowOff>0</xdr:rowOff>
    </xdr:from>
    <xdr:ext cx="264560" cy="79528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DA27AF3-7CFF-469E-8D41-280E8A687823}"/>
            </a:ext>
          </a:extLst>
        </xdr:cNvPr>
        <xdr:cNvSpPr txBox="1"/>
      </xdr:nvSpPr>
      <xdr:spPr>
        <a:xfrm rot="5400000">
          <a:off x="5152459" y="1103561"/>
          <a:ext cx="7952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Insert Text</a:t>
          </a:r>
        </a:p>
      </xdr:txBody>
    </xdr:sp>
    <xdr:clientData/>
  </xdr:oneCellAnchor>
  <xdr:oneCellAnchor>
    <xdr:from>
      <xdr:col>11</xdr:col>
      <xdr:colOff>167640</xdr:colOff>
      <xdr:row>2</xdr:row>
      <xdr:rowOff>15241</xdr:rowOff>
    </xdr:from>
    <xdr:ext cx="264560" cy="11658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44DB637-01CF-4528-BD18-0D1A69A45659}"/>
            </a:ext>
          </a:extLst>
        </xdr:cNvPr>
        <xdr:cNvSpPr txBox="1"/>
      </xdr:nvSpPr>
      <xdr:spPr>
        <a:xfrm rot="5400000">
          <a:off x="5531051" y="1136450"/>
          <a:ext cx="11658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Insert $</a:t>
          </a:r>
          <a:r>
            <a:rPr lang="en-US" sz="1100" baseline="0"/>
            <a:t>  Amount</a:t>
          </a:r>
          <a:endParaRPr lang="en-US" sz="1100"/>
        </a:p>
      </xdr:txBody>
    </xdr:sp>
    <xdr:clientData/>
  </xdr:oneCellAnchor>
  <xdr:oneCellAnchor>
    <xdr:from>
      <xdr:col>9</xdr:col>
      <xdr:colOff>176330</xdr:colOff>
      <xdr:row>1</xdr:row>
      <xdr:rowOff>441960</xdr:rowOff>
    </xdr:from>
    <xdr:ext cx="264560" cy="133350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F7DB725-B2E3-4020-A16A-647CB0778D23}"/>
            </a:ext>
          </a:extLst>
        </xdr:cNvPr>
        <xdr:cNvSpPr txBox="1"/>
      </xdr:nvSpPr>
      <xdr:spPr>
        <a:xfrm rot="5400000">
          <a:off x="4236718" y="1144072"/>
          <a:ext cx="13335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#</a:t>
          </a:r>
          <a:r>
            <a:rPr lang="en-US" sz="1100" baseline="0"/>
            <a:t> is Auto Calculated</a:t>
          </a:r>
          <a:endParaRPr lang="en-US" sz="1100"/>
        </a:p>
      </xdr:txBody>
    </xdr:sp>
    <xdr:clientData/>
  </xdr:oneCellAnchor>
  <xdr:oneCellAnchor>
    <xdr:from>
      <xdr:col>6</xdr:col>
      <xdr:colOff>60960</xdr:colOff>
      <xdr:row>2</xdr:row>
      <xdr:rowOff>22860</xdr:rowOff>
    </xdr:from>
    <xdr:ext cx="944880" cy="112569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FC0D86D-15C9-45C6-A91F-05085F4610EA}"/>
            </a:ext>
          </a:extLst>
        </xdr:cNvPr>
        <xdr:cNvSpPr txBox="1"/>
      </xdr:nvSpPr>
      <xdr:spPr>
        <a:xfrm>
          <a:off x="3718560" y="693420"/>
          <a:ext cx="94488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See Scoring Tab to determine correct numbers to enter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meainfocentre.com/docs/6SIGMA/CLASS/gb%20datafiles/DFSS/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</sheetNames>
    <definedNames>
      <definedName name="Calc_sens2"/>
      <definedName name="Clear_sens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workbookViewId="0">
      <selection activeCell="J13" sqref="J13"/>
    </sheetView>
  </sheetViews>
  <sheetFormatPr defaultRowHeight="12.75" x14ac:dyDescent="0.2"/>
  <cols>
    <col min="6" max="6" width="8.85546875" customWidth="1"/>
    <col min="7" max="7" width="4.28515625" customWidth="1"/>
    <col min="8" max="9" width="4.7109375" customWidth="1"/>
  </cols>
  <sheetData>
    <row r="1" spans="1:12" x14ac:dyDescent="0.2">
      <c r="A1" s="1"/>
      <c r="B1" s="2"/>
      <c r="C1" s="2"/>
      <c r="D1" s="2"/>
      <c r="E1" s="2"/>
      <c r="F1" s="2"/>
      <c r="G1" s="4"/>
      <c r="H1" s="5"/>
      <c r="I1" s="4"/>
      <c r="J1" s="18"/>
      <c r="K1" s="3"/>
      <c r="L1" s="3"/>
    </row>
    <row r="2" spans="1:12" ht="37.5" x14ac:dyDescent="0.2">
      <c r="A2" s="9" t="s">
        <v>4</v>
      </c>
      <c r="B2" s="10" t="s">
        <v>5</v>
      </c>
      <c r="C2" s="11" t="s">
        <v>6</v>
      </c>
      <c r="D2" s="11" t="s">
        <v>10</v>
      </c>
      <c r="E2" s="11" t="s">
        <v>22</v>
      </c>
      <c r="F2" s="11" t="s">
        <v>21</v>
      </c>
      <c r="G2" s="13" t="s">
        <v>8</v>
      </c>
      <c r="H2" s="12" t="s">
        <v>9</v>
      </c>
      <c r="I2" s="12" t="s">
        <v>7</v>
      </c>
      <c r="J2" s="19" t="s">
        <v>0</v>
      </c>
      <c r="K2" s="10" t="s">
        <v>11</v>
      </c>
      <c r="L2" s="10" t="s">
        <v>20</v>
      </c>
    </row>
    <row r="3" spans="1:12" x14ac:dyDescent="0.2">
      <c r="A3" s="28"/>
      <c r="B3" s="28"/>
      <c r="C3" s="28"/>
      <c r="D3" s="28"/>
      <c r="E3" s="28"/>
      <c r="F3" s="28"/>
      <c r="G3" s="29"/>
      <c r="H3" s="30"/>
      <c r="I3" s="29"/>
      <c r="J3" s="31"/>
      <c r="K3" s="28"/>
      <c r="L3" s="28"/>
    </row>
    <row r="4" spans="1:12" x14ac:dyDescent="0.2">
      <c r="A4" s="28"/>
      <c r="B4" s="28"/>
      <c r="C4" s="28"/>
      <c r="D4" s="28"/>
      <c r="E4" s="28"/>
      <c r="F4" s="28"/>
      <c r="G4" s="29"/>
      <c r="H4" s="30"/>
      <c r="I4" s="29"/>
      <c r="J4" s="31"/>
      <c r="K4" s="28"/>
      <c r="L4" s="28"/>
    </row>
    <row r="5" spans="1:12" x14ac:dyDescent="0.2">
      <c r="A5" s="28"/>
      <c r="B5" s="28"/>
      <c r="C5" s="28"/>
      <c r="D5" s="28"/>
      <c r="E5" s="28"/>
      <c r="F5" s="28"/>
      <c r="G5" s="29"/>
      <c r="H5" s="30"/>
      <c r="I5" s="29"/>
      <c r="J5" s="31"/>
      <c r="K5" s="28"/>
      <c r="L5" s="28"/>
    </row>
    <row r="6" spans="1:12" x14ac:dyDescent="0.2">
      <c r="A6" s="28"/>
      <c r="B6" s="28"/>
      <c r="C6" s="28"/>
      <c r="D6" s="28"/>
      <c r="E6" s="28"/>
      <c r="F6" s="28"/>
      <c r="G6" s="29"/>
      <c r="H6" s="30"/>
      <c r="I6" s="29"/>
      <c r="J6" s="31"/>
      <c r="K6" s="28"/>
      <c r="L6" s="28"/>
    </row>
    <row r="7" spans="1:12" x14ac:dyDescent="0.2">
      <c r="A7" s="28"/>
      <c r="B7" s="28"/>
      <c r="C7" s="28"/>
      <c r="D7" s="28"/>
      <c r="E7" s="28"/>
      <c r="F7" s="28"/>
      <c r="G7" s="29"/>
      <c r="H7" s="30"/>
      <c r="I7" s="29"/>
      <c r="J7" s="31"/>
      <c r="K7" s="28"/>
      <c r="L7" s="28"/>
    </row>
    <row r="8" spans="1:12" x14ac:dyDescent="0.2">
      <c r="A8" s="28"/>
      <c r="B8" s="28"/>
      <c r="C8" s="28"/>
      <c r="D8" s="28"/>
      <c r="E8" s="28"/>
      <c r="F8" s="28"/>
      <c r="G8" s="29"/>
      <c r="H8" s="30"/>
      <c r="I8" s="29"/>
      <c r="J8" s="31"/>
      <c r="K8" s="28"/>
      <c r="L8" s="28"/>
    </row>
    <row r="9" spans="1:12" x14ac:dyDescent="0.2">
      <c r="A9" s="28"/>
      <c r="B9" s="28"/>
      <c r="C9" s="28"/>
      <c r="D9" s="28"/>
      <c r="E9" s="28"/>
      <c r="F9" s="28"/>
      <c r="G9" s="29"/>
      <c r="H9" s="30"/>
      <c r="I9" s="29"/>
      <c r="J9" s="31"/>
      <c r="K9" s="28"/>
      <c r="L9" s="28"/>
    </row>
  </sheetData>
  <dataValidations count="5">
    <dataValidation allowBlank="1" showInputMessage="1" showErrorMessage="1" prompt="Input Estimated Dollar Amount_x000a_" sqref="L3:L9" xr:uid="{00000000-0002-0000-0000-000000000000}"/>
    <dataValidation type="whole" allowBlank="1" showInputMessage="1" showErrorMessage="1" sqref="I3:I9" xr:uid="{00000000-0002-0000-0000-000001000000}">
      <formula1>1</formula1>
      <formula2>4</formula2>
    </dataValidation>
    <dataValidation type="whole" allowBlank="1" showInputMessage="1" showErrorMessage="1" sqref="H3:H9" xr:uid="{00000000-0002-0000-0000-000002000000}">
      <formula1>1</formula1>
      <formula2>5</formula2>
    </dataValidation>
    <dataValidation type="whole" allowBlank="1" showInputMessage="1" showErrorMessage="1" sqref="G3:G9" xr:uid="{00000000-0002-0000-0000-000003000000}">
      <formula1>1</formula1>
      <formula2>8</formula2>
    </dataValidation>
    <dataValidation allowBlank="1" showInputMessage="1" showErrorMessage="1" prompt="Input Estimated Dollar Amount_x000a__x000a_" sqref="E3:E9" xr:uid="{00000000-0002-0000-0000-000004000000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'List Data'!$A$2:$A$4</xm:f>
          </x14:formula1>
          <xm:sqref>D3:D9</xm:sqref>
        </x14:dataValidation>
        <x14:dataValidation type="list" allowBlank="1" showInputMessage="1" showErrorMessage="1" xr:uid="{00000000-0002-0000-0000-000006000000}">
          <x14:formula1>
            <xm:f>'List Data'!$C$2:$C$25</xm:f>
          </x14:formula1>
          <xm:sqref>C3:C9</xm:sqref>
        </x14:dataValidation>
        <x14:dataValidation type="list" allowBlank="1" showInputMessage="1" showErrorMessage="1" xr:uid="{00000000-0002-0000-0000-000007000000}">
          <x14:formula1>
            <xm:f>'List Data'!$B$2:$B$23</xm:f>
          </x14:formula1>
          <xm:sqref>B3:B9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"/>
  <sheetViews>
    <sheetView showGridLines="0" showZeros="0" tabSelected="1" zoomScale="110" zoomScaleNormal="110" workbookViewId="0">
      <pane ySplit="1" topLeftCell="A2" activePane="bottomLeft" state="frozen"/>
      <selection pane="bottomLeft" activeCell="B2" sqref="B2"/>
    </sheetView>
  </sheetViews>
  <sheetFormatPr defaultRowHeight="12.75" customHeight="1" x14ac:dyDescent="0.2"/>
  <cols>
    <col min="1" max="1" width="31.7109375" style="23" customWidth="1"/>
    <col min="2" max="2" width="33.7109375" style="33" customWidth="1"/>
    <col min="3" max="3" width="32.85546875" style="33" customWidth="1"/>
    <col min="4" max="5" width="14.5703125" style="8" customWidth="1"/>
    <col min="6" max="6" width="12.7109375" style="8" customWidth="1"/>
    <col min="7" max="7" width="24.140625" style="8" customWidth="1"/>
    <col min="8" max="10" width="2.7109375" customWidth="1"/>
    <col min="11" max="11" width="4.7109375" style="8" customWidth="1"/>
    <col min="12" max="12" width="37" style="8" customWidth="1"/>
    <col min="13" max="13" width="20.28515625" style="8" customWidth="1"/>
    <col min="14" max="14" width="12.7109375" style="8" customWidth="1"/>
    <col min="15" max="17" width="3" style="8" customWidth="1"/>
    <col min="18" max="18" width="4.7109375" style="8" customWidth="1"/>
  </cols>
  <sheetData>
    <row r="1" spans="1:18" ht="57.6" customHeight="1" x14ac:dyDescent="0.2">
      <c r="A1" s="9" t="s">
        <v>4</v>
      </c>
      <c r="B1" s="10" t="s">
        <v>5</v>
      </c>
      <c r="C1" s="11" t="s">
        <v>6</v>
      </c>
      <c r="D1" s="11" t="s">
        <v>10</v>
      </c>
      <c r="E1" s="11" t="s">
        <v>146</v>
      </c>
      <c r="F1" s="11" t="s">
        <v>22</v>
      </c>
      <c r="G1" s="11" t="s">
        <v>21</v>
      </c>
      <c r="H1" s="13" t="s">
        <v>8</v>
      </c>
      <c r="I1" s="12" t="s">
        <v>9</v>
      </c>
      <c r="J1" s="12" t="s">
        <v>7</v>
      </c>
      <c r="K1" s="19" t="s">
        <v>0</v>
      </c>
      <c r="L1" s="10" t="s">
        <v>11</v>
      </c>
      <c r="M1" s="10" t="s">
        <v>20</v>
      </c>
      <c r="N1"/>
      <c r="O1"/>
      <c r="P1"/>
      <c r="Q1"/>
      <c r="R1"/>
    </row>
    <row r="2" spans="1:18" s="7" customFormat="1" ht="12.75" customHeight="1" x14ac:dyDescent="0.2">
      <c r="A2" s="14"/>
      <c r="B2" s="14"/>
      <c r="C2" s="14"/>
      <c r="D2" s="14"/>
      <c r="E2" s="14"/>
      <c r="F2" s="14"/>
      <c r="G2" s="14"/>
      <c r="H2" s="15"/>
      <c r="I2" s="17"/>
      <c r="J2" s="15"/>
      <c r="K2" s="16">
        <f t="shared" ref="K2" si="0">H2*1.429*I2*2*J2*2.5</f>
        <v>0</v>
      </c>
      <c r="L2" s="14"/>
      <c r="M2" s="14"/>
    </row>
  </sheetData>
  <phoneticPr fontId="0" type="noConversion"/>
  <dataValidations count="5">
    <dataValidation allowBlank="1" showInputMessage="1" showErrorMessage="1" prompt="Input Estimated Dollar Amount_x000a__x000a_" sqref="F2" xr:uid="{00000000-0002-0000-0100-000000000000}"/>
    <dataValidation type="whole" allowBlank="1" showInputMessage="1" showErrorMessage="1" sqref="H2" xr:uid="{00000000-0002-0000-0100-000001000000}">
      <formula1>1</formula1>
      <formula2>7</formula2>
    </dataValidation>
    <dataValidation type="whole" allowBlank="1" showInputMessage="1" showErrorMessage="1" sqref="I2" xr:uid="{00000000-0002-0000-0100-000002000000}">
      <formula1>1</formula1>
      <formula2>5</formula2>
    </dataValidation>
    <dataValidation type="whole" allowBlank="1" showInputMessage="1" showErrorMessage="1" sqref="J2" xr:uid="{00000000-0002-0000-0100-000003000000}">
      <formula1>1</formula1>
      <formula2>4</formula2>
    </dataValidation>
    <dataValidation allowBlank="1" showInputMessage="1" showErrorMessage="1" prompt="Input Estimated Dollar Amount_x000a_" sqref="M2" xr:uid="{00000000-0002-0000-0100-000004000000}"/>
  </dataValidations>
  <printOptions horizontalCentered="1"/>
  <pageMargins left="0.5" right="0.5" top="0.5" bottom="0.5" header="0.25" footer="0.5"/>
  <pageSetup orientation="landscape" horizontalDpi="360" r:id="rId1"/>
  <headerFooter alignWithMargins="0">
    <oddFooter>&amp;L&amp;8Houston Mayer
Six Sigma Blackbelt
August 21, 2000&amp;C&amp;8 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5000000}">
          <x14:formula1>
            <xm:f>'List Data'!$B$2:$B$23</xm:f>
          </x14:formula1>
          <xm:sqref>B2</xm:sqref>
        </x14:dataValidation>
        <x14:dataValidation type="list" allowBlank="1" showInputMessage="1" showErrorMessage="1" xr:uid="{00000000-0002-0000-0100-000006000000}">
          <x14:formula1>
            <xm:f>'List Data'!$C$2:$C$25</xm:f>
          </x14:formula1>
          <xm:sqref>C2</xm:sqref>
        </x14:dataValidation>
        <x14:dataValidation type="list" allowBlank="1" showInputMessage="1" showErrorMessage="1" xr:uid="{00000000-0002-0000-0100-000007000000}">
          <x14:formula1>
            <xm:f>'List Data'!$A$2:$A$4</xm:f>
          </x14:formula1>
          <xm:sqref>D2:E2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"/>
  <sheetViews>
    <sheetView zoomScale="120" zoomScaleNormal="120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26.42578125" customWidth="1"/>
    <col min="2" max="2" width="28.28515625" customWidth="1"/>
    <col min="3" max="3" width="41.140625" customWidth="1"/>
    <col min="4" max="4" width="14.5703125" customWidth="1"/>
    <col min="5" max="5" width="12.7109375" customWidth="1"/>
    <col min="6" max="6" width="24.140625" customWidth="1"/>
    <col min="7" max="9" width="2.7109375" customWidth="1"/>
    <col min="10" max="10" width="4.7109375" customWidth="1"/>
    <col min="11" max="11" width="21.28515625" customWidth="1"/>
    <col min="12" max="12" width="20.28515625" customWidth="1"/>
  </cols>
  <sheetData>
    <row r="1" spans="1:12" ht="51.75" customHeight="1" x14ac:dyDescent="0.2">
      <c r="A1" s="9" t="s">
        <v>112</v>
      </c>
      <c r="B1" s="10" t="s">
        <v>91</v>
      </c>
      <c r="C1" s="11" t="s">
        <v>6</v>
      </c>
      <c r="D1" s="11" t="s">
        <v>10</v>
      </c>
      <c r="E1" s="11" t="s">
        <v>22</v>
      </c>
      <c r="F1" s="11" t="s">
        <v>21</v>
      </c>
      <c r="G1" s="13" t="s">
        <v>8</v>
      </c>
      <c r="H1" s="12" t="s">
        <v>9</v>
      </c>
      <c r="I1" s="12" t="s">
        <v>7</v>
      </c>
      <c r="J1" s="19" t="s">
        <v>0</v>
      </c>
      <c r="K1" s="10" t="s">
        <v>113</v>
      </c>
      <c r="L1" s="10" t="s">
        <v>114</v>
      </c>
    </row>
    <row r="2" spans="1:12" x14ac:dyDescent="0.2">
      <c r="A2" s="14"/>
      <c r="B2" s="14"/>
      <c r="C2" s="14"/>
      <c r="D2" s="14"/>
      <c r="E2" s="14"/>
      <c r="F2" s="14"/>
      <c r="G2" s="15"/>
      <c r="H2" s="17"/>
      <c r="I2" s="15"/>
      <c r="J2" s="16">
        <f t="shared" ref="J2" si="0">G2*1.429*H2*2*I2*2.5</f>
        <v>0</v>
      </c>
      <c r="K2" s="14"/>
      <c r="L2" s="14"/>
    </row>
  </sheetData>
  <dataValidations count="5">
    <dataValidation allowBlank="1" showInputMessage="1" showErrorMessage="1" prompt="Input Estimated Dollar Amount_x000a_" sqref="L2" xr:uid="{00000000-0002-0000-0200-000000000000}"/>
    <dataValidation type="whole" allowBlank="1" showInputMessage="1" showErrorMessage="1" sqref="I2" xr:uid="{00000000-0002-0000-0200-000001000000}">
      <formula1>1</formula1>
      <formula2>4</formula2>
    </dataValidation>
    <dataValidation type="whole" allowBlank="1" showInputMessage="1" showErrorMessage="1" sqref="H2" xr:uid="{00000000-0002-0000-0200-000002000000}">
      <formula1>1</formula1>
      <formula2>5</formula2>
    </dataValidation>
    <dataValidation type="whole" allowBlank="1" showInputMessage="1" showErrorMessage="1" sqref="G2" xr:uid="{00000000-0002-0000-0200-000003000000}">
      <formula1>1</formula1>
      <formula2>7</formula2>
    </dataValidation>
    <dataValidation allowBlank="1" showInputMessage="1" showErrorMessage="1" prompt="Input Estimated Dollar Amount_x000a__x000a_" sqref="E2" xr:uid="{00000000-0002-0000-0200-000004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5000000}">
          <x14:formula1>
            <xm:f>'List Data'!$A$2:$A$4</xm:f>
          </x14:formula1>
          <xm:sqref>D2</xm:sqref>
        </x14:dataValidation>
        <x14:dataValidation type="list" allowBlank="1" showInputMessage="1" showErrorMessage="1" xr:uid="{00000000-0002-0000-0200-000006000000}">
          <x14:formula1>
            <xm:f>'List Data'!$E$2:$E$20</xm:f>
          </x14:formula1>
          <xm:sqref>C2</xm:sqref>
        </x14:dataValidation>
        <x14:dataValidation type="list" allowBlank="1" showInputMessage="1" showErrorMessage="1" xr:uid="{00000000-0002-0000-0200-000007000000}">
          <x14:formula1>
            <xm:f>'List Data'!$D$2:$D$22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C21" sqref="C21"/>
    </sheetView>
  </sheetViews>
  <sheetFormatPr defaultRowHeight="12.75" x14ac:dyDescent="0.2"/>
  <cols>
    <col min="1" max="1" width="25.85546875" customWidth="1"/>
    <col min="2" max="2" width="75.42578125" customWidth="1"/>
    <col min="3" max="3" width="8.140625" customWidth="1"/>
    <col min="5" max="5" width="20.28515625" customWidth="1"/>
    <col min="6" max="6" width="31" customWidth="1"/>
  </cols>
  <sheetData>
    <row r="1" spans="1:3" x14ac:dyDescent="0.2">
      <c r="A1" s="24" t="s">
        <v>12</v>
      </c>
      <c r="B1" s="24" t="s">
        <v>83</v>
      </c>
      <c r="C1" s="24" t="s">
        <v>1</v>
      </c>
    </row>
    <row r="2" spans="1:3" x14ac:dyDescent="0.2">
      <c r="A2" s="25" t="s">
        <v>13</v>
      </c>
      <c r="B2" s="26" t="s">
        <v>142</v>
      </c>
      <c r="C2" s="25">
        <v>7</v>
      </c>
    </row>
    <row r="3" spans="1:3" x14ac:dyDescent="0.2">
      <c r="A3" s="25" t="s">
        <v>14</v>
      </c>
      <c r="B3" s="26" t="s">
        <v>144</v>
      </c>
      <c r="C3" s="25">
        <v>6</v>
      </c>
    </row>
    <row r="4" spans="1:3" x14ac:dyDescent="0.2">
      <c r="A4" s="25" t="s">
        <v>15</v>
      </c>
      <c r="B4" s="26" t="s">
        <v>145</v>
      </c>
      <c r="C4" s="25">
        <v>5</v>
      </c>
    </row>
    <row r="5" spans="1:3" x14ac:dyDescent="0.2">
      <c r="A5" s="26" t="s">
        <v>16</v>
      </c>
      <c r="B5" s="26" t="s">
        <v>141</v>
      </c>
      <c r="C5" s="25">
        <v>4</v>
      </c>
    </row>
    <row r="6" spans="1:3" x14ac:dyDescent="0.2">
      <c r="A6" s="26" t="s">
        <v>17</v>
      </c>
      <c r="B6" s="26" t="s">
        <v>140</v>
      </c>
      <c r="C6" s="25">
        <v>3</v>
      </c>
    </row>
    <row r="7" spans="1:3" x14ac:dyDescent="0.2">
      <c r="A7" s="26" t="s">
        <v>18</v>
      </c>
      <c r="B7" s="26" t="s">
        <v>143</v>
      </c>
      <c r="C7" s="25">
        <v>2</v>
      </c>
    </row>
    <row r="8" spans="1:3" x14ac:dyDescent="0.2">
      <c r="A8" s="26" t="s">
        <v>19</v>
      </c>
      <c r="B8" s="26" t="s">
        <v>139</v>
      </c>
      <c r="C8" s="25">
        <v>1</v>
      </c>
    </row>
    <row r="10" spans="1:3" x14ac:dyDescent="0.2">
      <c r="A10" s="24" t="s">
        <v>27</v>
      </c>
      <c r="B10" s="24" t="s">
        <v>83</v>
      </c>
      <c r="C10" s="24" t="s">
        <v>1</v>
      </c>
    </row>
    <row r="11" spans="1:3" x14ac:dyDescent="0.2">
      <c r="A11" s="26" t="s">
        <v>28</v>
      </c>
      <c r="B11" s="26" t="s">
        <v>84</v>
      </c>
      <c r="C11" s="25">
        <v>4</v>
      </c>
    </row>
    <row r="12" spans="1:3" x14ac:dyDescent="0.2">
      <c r="A12" s="26" t="s">
        <v>29</v>
      </c>
      <c r="B12" s="26" t="s">
        <v>85</v>
      </c>
      <c r="C12" s="25">
        <v>3</v>
      </c>
    </row>
    <row r="13" spans="1:3" x14ac:dyDescent="0.2">
      <c r="A13" s="26" t="s">
        <v>30</v>
      </c>
      <c r="B13" s="26" t="s">
        <v>86</v>
      </c>
      <c r="C13" s="25">
        <v>2</v>
      </c>
    </row>
    <row r="14" spans="1:3" x14ac:dyDescent="0.2">
      <c r="A14" s="26" t="s">
        <v>31</v>
      </c>
      <c r="B14" s="26" t="s">
        <v>87</v>
      </c>
      <c r="C14" s="25">
        <v>1</v>
      </c>
    </row>
    <row r="15" spans="1:3" x14ac:dyDescent="0.2">
      <c r="A15" s="27" t="s">
        <v>88</v>
      </c>
    </row>
    <row r="17" spans="1:3" x14ac:dyDescent="0.2">
      <c r="A17" s="24" t="s">
        <v>23</v>
      </c>
      <c r="B17" s="24" t="s">
        <v>83</v>
      </c>
      <c r="C17" s="24" t="s">
        <v>1</v>
      </c>
    </row>
    <row r="18" spans="1:3" ht="14.45" customHeight="1" x14ac:dyDescent="0.2">
      <c r="A18" s="26" t="s">
        <v>2</v>
      </c>
      <c r="B18" s="32" t="s">
        <v>133</v>
      </c>
      <c r="C18" s="25">
        <v>5</v>
      </c>
    </row>
    <row r="19" spans="1:3" x14ac:dyDescent="0.2">
      <c r="A19" s="26" t="s">
        <v>24</v>
      </c>
      <c r="B19" s="26" t="s">
        <v>134</v>
      </c>
      <c r="C19" s="25">
        <v>4</v>
      </c>
    </row>
    <row r="20" spans="1:3" x14ac:dyDescent="0.2">
      <c r="A20" s="26" t="s">
        <v>25</v>
      </c>
      <c r="B20" s="26" t="s">
        <v>135</v>
      </c>
      <c r="C20" s="25">
        <v>3</v>
      </c>
    </row>
    <row r="21" spans="1:3" x14ac:dyDescent="0.2">
      <c r="A21" s="26" t="s">
        <v>26</v>
      </c>
      <c r="B21" s="26" t="s">
        <v>136</v>
      </c>
      <c r="C21" s="25">
        <v>2</v>
      </c>
    </row>
    <row r="22" spans="1:3" x14ac:dyDescent="0.2">
      <c r="A22" s="26" t="s">
        <v>3</v>
      </c>
      <c r="B22" s="26" t="s">
        <v>137</v>
      </c>
      <c r="C22" s="25">
        <v>1</v>
      </c>
    </row>
    <row r="23" spans="1:3" x14ac:dyDescent="0.2">
      <c r="A23" s="27" t="s">
        <v>138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topLeftCell="A20" workbookViewId="0">
      <selection activeCell="E21" sqref="E21"/>
    </sheetView>
  </sheetViews>
  <sheetFormatPr defaultRowHeight="12.75" x14ac:dyDescent="0.2"/>
  <cols>
    <col min="1" max="1" width="23.28515625" customWidth="1"/>
    <col min="2" max="2" width="19.28515625" style="23" customWidth="1"/>
    <col min="3" max="3" width="22.5703125" style="23" customWidth="1"/>
    <col min="4" max="4" width="22.140625" style="23" customWidth="1"/>
    <col min="5" max="5" width="36.42578125" style="23" customWidth="1"/>
    <col min="6" max="6" width="24.85546875" customWidth="1"/>
  </cols>
  <sheetData>
    <row r="1" spans="1:5" ht="38.25" x14ac:dyDescent="0.2">
      <c r="A1" s="20" t="s">
        <v>32</v>
      </c>
      <c r="B1" s="21" t="s">
        <v>36</v>
      </c>
      <c r="C1" s="21" t="s">
        <v>89</v>
      </c>
      <c r="D1" s="21" t="s">
        <v>91</v>
      </c>
      <c r="E1" s="20" t="s">
        <v>90</v>
      </c>
    </row>
    <row r="2" spans="1:5" ht="76.5" x14ac:dyDescent="0.2">
      <c r="A2" s="6" t="s">
        <v>33</v>
      </c>
      <c r="B2" s="22" t="s">
        <v>37</v>
      </c>
      <c r="C2" s="22" t="s">
        <v>59</v>
      </c>
      <c r="D2" s="22" t="s">
        <v>92</v>
      </c>
      <c r="E2" s="22" t="s">
        <v>115</v>
      </c>
    </row>
    <row r="3" spans="1:5" ht="63.75" x14ac:dyDescent="0.2">
      <c r="A3" s="6" t="s">
        <v>34</v>
      </c>
      <c r="B3" s="22" t="s">
        <v>38</v>
      </c>
      <c r="C3" s="22" t="s">
        <v>60</v>
      </c>
      <c r="D3" s="22" t="s">
        <v>93</v>
      </c>
      <c r="E3" s="22" t="s">
        <v>116</v>
      </c>
    </row>
    <row r="4" spans="1:5" ht="76.5" x14ac:dyDescent="0.2">
      <c r="A4" s="6" t="s">
        <v>35</v>
      </c>
      <c r="B4" s="22" t="s">
        <v>39</v>
      </c>
      <c r="C4" s="22" t="s">
        <v>61</v>
      </c>
      <c r="D4" s="22" t="s">
        <v>94</v>
      </c>
      <c r="E4" s="22" t="s">
        <v>117</v>
      </c>
    </row>
    <row r="5" spans="1:5" ht="63.75" x14ac:dyDescent="0.2">
      <c r="B5" s="22" t="s">
        <v>40</v>
      </c>
      <c r="C5" s="22" t="s">
        <v>62</v>
      </c>
      <c r="D5" s="22" t="s">
        <v>95</v>
      </c>
      <c r="E5" s="22" t="s">
        <v>118</v>
      </c>
    </row>
    <row r="6" spans="1:5" ht="63.75" x14ac:dyDescent="0.2">
      <c r="B6" s="22" t="s">
        <v>41</v>
      </c>
      <c r="C6" s="22" t="s">
        <v>63</v>
      </c>
      <c r="D6" s="22" t="s">
        <v>96</v>
      </c>
      <c r="E6" s="22" t="s">
        <v>119</v>
      </c>
    </row>
    <row r="7" spans="1:5" ht="51" x14ac:dyDescent="0.2">
      <c r="B7" s="22" t="s">
        <v>42</v>
      </c>
      <c r="C7" s="22" t="s">
        <v>64</v>
      </c>
      <c r="D7" s="22" t="s">
        <v>97</v>
      </c>
      <c r="E7" s="22" t="s">
        <v>120</v>
      </c>
    </row>
    <row r="8" spans="1:5" ht="38.25" x14ac:dyDescent="0.2">
      <c r="B8" s="22" t="s">
        <v>43</v>
      </c>
      <c r="C8" s="22" t="s">
        <v>66</v>
      </c>
      <c r="D8" s="22" t="s">
        <v>98</v>
      </c>
      <c r="E8" s="22" t="s">
        <v>121</v>
      </c>
    </row>
    <row r="9" spans="1:5" ht="51" x14ac:dyDescent="0.2">
      <c r="B9" s="22" t="s">
        <v>44</v>
      </c>
      <c r="C9" s="22" t="s">
        <v>65</v>
      </c>
      <c r="D9" s="22" t="s">
        <v>99</v>
      </c>
      <c r="E9" s="22" t="s">
        <v>122</v>
      </c>
    </row>
    <row r="10" spans="1:5" ht="76.5" x14ac:dyDescent="0.2">
      <c r="B10" s="22" t="s">
        <v>45</v>
      </c>
      <c r="C10" s="22" t="s">
        <v>67</v>
      </c>
      <c r="D10" s="22" t="s">
        <v>100</v>
      </c>
      <c r="E10" s="22" t="s">
        <v>123</v>
      </c>
    </row>
    <row r="11" spans="1:5" ht="38.25" x14ac:dyDescent="0.2">
      <c r="A11" s="20"/>
      <c r="B11" s="22" t="s">
        <v>46</v>
      </c>
      <c r="C11" s="22" t="s">
        <v>68</v>
      </c>
      <c r="D11" s="22" t="s">
        <v>101</v>
      </c>
      <c r="E11" s="22" t="s">
        <v>124</v>
      </c>
    </row>
    <row r="12" spans="1:5" ht="63.75" x14ac:dyDescent="0.2">
      <c r="B12" s="22" t="s">
        <v>47</v>
      </c>
      <c r="C12" s="22" t="s">
        <v>69</v>
      </c>
      <c r="D12" s="22" t="s">
        <v>102</v>
      </c>
      <c r="E12" s="22" t="s">
        <v>125</v>
      </c>
    </row>
    <row r="13" spans="1:5" ht="51" x14ac:dyDescent="0.2">
      <c r="B13" s="22" t="s">
        <v>48</v>
      </c>
      <c r="C13" s="22" t="s">
        <v>70</v>
      </c>
      <c r="D13" s="22" t="s">
        <v>103</v>
      </c>
      <c r="E13" s="22" t="s">
        <v>126</v>
      </c>
    </row>
    <row r="14" spans="1:5" ht="63.75" x14ac:dyDescent="0.2">
      <c r="B14" s="22" t="s">
        <v>49</v>
      </c>
      <c r="C14" s="22" t="s">
        <v>71</v>
      </c>
      <c r="D14" s="22" t="s">
        <v>104</v>
      </c>
      <c r="E14" s="22" t="s">
        <v>127</v>
      </c>
    </row>
    <row r="15" spans="1:5" ht="66.599999999999994" customHeight="1" x14ac:dyDescent="0.2">
      <c r="B15" s="22" t="s">
        <v>50</v>
      </c>
      <c r="C15" s="22" t="s">
        <v>72</v>
      </c>
      <c r="D15" s="22" t="s">
        <v>105</v>
      </c>
      <c r="E15" s="22" t="s">
        <v>128</v>
      </c>
    </row>
    <row r="16" spans="1:5" ht="43.9" customHeight="1" x14ac:dyDescent="0.2">
      <c r="B16" s="22" t="s">
        <v>51</v>
      </c>
      <c r="C16" s="22" t="s">
        <v>73</v>
      </c>
      <c r="D16" s="22" t="s">
        <v>106</v>
      </c>
      <c r="E16" s="22" t="s">
        <v>129</v>
      </c>
    </row>
    <row r="17" spans="2:5" ht="38.25" x14ac:dyDescent="0.2">
      <c r="B17" s="22" t="s">
        <v>52</v>
      </c>
      <c r="C17" s="22" t="s">
        <v>74</v>
      </c>
      <c r="D17" s="22" t="s">
        <v>107</v>
      </c>
      <c r="E17" s="22" t="s">
        <v>130</v>
      </c>
    </row>
    <row r="18" spans="2:5" ht="63.75" x14ac:dyDescent="0.2">
      <c r="B18" s="22" t="s">
        <v>53</v>
      </c>
      <c r="C18" s="22" t="s">
        <v>75</v>
      </c>
      <c r="D18" s="22" t="s">
        <v>108</v>
      </c>
      <c r="E18" s="22" t="s">
        <v>131</v>
      </c>
    </row>
    <row r="19" spans="2:5" ht="63.75" x14ac:dyDescent="0.2">
      <c r="B19" s="22" t="s">
        <v>54</v>
      </c>
      <c r="C19" s="22" t="s">
        <v>76</v>
      </c>
      <c r="D19" s="22" t="s">
        <v>109</v>
      </c>
      <c r="E19" s="22" t="s">
        <v>132</v>
      </c>
    </row>
    <row r="20" spans="2:5" ht="63.75" x14ac:dyDescent="0.2">
      <c r="B20" s="22" t="s">
        <v>55</v>
      </c>
      <c r="C20" s="22" t="s">
        <v>77</v>
      </c>
      <c r="D20" s="22" t="s">
        <v>110</v>
      </c>
      <c r="E20" s="22" t="s">
        <v>82</v>
      </c>
    </row>
    <row r="21" spans="2:5" ht="76.5" x14ac:dyDescent="0.2">
      <c r="B21" s="22" t="s">
        <v>56</v>
      </c>
      <c r="C21" s="22" t="s">
        <v>78</v>
      </c>
      <c r="D21" s="22" t="s">
        <v>111</v>
      </c>
    </row>
    <row r="22" spans="2:5" ht="38.25" x14ac:dyDescent="0.2">
      <c r="B22" s="22" t="s">
        <v>57</v>
      </c>
      <c r="C22" s="22" t="s">
        <v>79</v>
      </c>
      <c r="D22" s="22" t="s">
        <v>82</v>
      </c>
    </row>
    <row r="23" spans="2:5" ht="25.5" x14ac:dyDescent="0.2">
      <c r="B23" s="22" t="s">
        <v>58</v>
      </c>
      <c r="C23" s="22" t="s">
        <v>80</v>
      </c>
    </row>
    <row r="24" spans="2:5" ht="63.75" x14ac:dyDescent="0.2">
      <c r="C24" s="22" t="s">
        <v>81</v>
      </c>
    </row>
    <row r="25" spans="2:5" x14ac:dyDescent="0.2">
      <c r="C25" s="22" t="s">
        <v>82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00758467F7E54CA6E345BD4674D6FE" ma:contentTypeVersion="0" ma:contentTypeDescription="Create a new document." ma:contentTypeScope="" ma:versionID="b7c85cce0ee3fda41e62030233c8d6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D59CE1-1DDD-4DFE-A1B7-2D4E2EAD2A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149399-A835-4BAE-986F-453649D19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AEE0A-AA5A-4D43-AB9F-74D24933631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</vt:lpstr>
      <vt:lpstr>Climate Risks</vt:lpstr>
      <vt:lpstr>Climate Opportunities</vt:lpstr>
      <vt:lpstr>Scoring</vt:lpstr>
      <vt:lpstr>List Data</vt:lpstr>
      <vt:lpstr>'Climate Risks'!Print_Area</vt:lpstr>
    </vt:vector>
  </TitlesOfParts>
  <Company>GE Medical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A. Dembski</dc:creator>
  <cp:lastModifiedBy>jxa0301</cp:lastModifiedBy>
  <cp:lastPrinted>2000-08-21T21:11:43Z</cp:lastPrinted>
  <dcterms:created xsi:type="dcterms:W3CDTF">1998-06-19T19:03:56Z</dcterms:created>
  <dcterms:modified xsi:type="dcterms:W3CDTF">2021-05-21T10:07:10Z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0x010100E800758467F7E54CA6E345BD4674D6FE</vt:lpwstr>
  </property>
</Properties>
</file>